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SPOZYWCZE_2024\"/>
    </mc:Choice>
  </mc:AlternateContent>
  <bookViews>
    <workbookView xWindow="0" yWindow="0" windowWidth="23040" windowHeight="9396"/>
  </bookViews>
  <sheets>
    <sheet name="2.1-PIECZYWO"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3" i="2" l="1"/>
  <c r="L32" i="2"/>
  <c r="L31" i="2"/>
  <c r="L34" i="2"/>
  <c r="L35" i="2"/>
  <c r="L36" i="2"/>
  <c r="L37" i="2"/>
  <c r="L16" i="2"/>
  <c r="L26" i="2"/>
  <c r="L25" i="2"/>
  <c r="L22" i="2"/>
  <c r="L23" i="2"/>
  <c r="L24" i="2"/>
  <c r="L19" i="2"/>
  <c r="L20" i="2"/>
  <c r="L21" i="2"/>
  <c r="L17" i="2" l="1"/>
  <c r="L18" i="2"/>
  <c r="L29" i="2"/>
  <c r="L30" i="2"/>
  <c r="L27" i="2"/>
  <c r="L28" i="2"/>
  <c r="L38" i="2"/>
  <c r="L15" i="2"/>
  <c r="L39" i="2" l="1"/>
</calcChain>
</file>

<file path=xl/sharedStrings.xml><?xml version="1.0" encoding="utf-8"?>
<sst xmlns="http://schemas.openxmlformats.org/spreadsheetml/2006/main" count="89" uniqueCount="67">
  <si>
    <r>
      <t xml:space="preserve">…………..….............................................
 </t>
    </r>
    <r>
      <rPr>
        <sz val="8"/>
        <color theme="1"/>
        <rFont val="Calibri"/>
        <family val="2"/>
        <charset val="238"/>
        <scheme val="minor"/>
      </rPr>
      <t xml:space="preserve">IMIĘ, NAZWISKO  I PIECZĘĆ WYKONAWCY  </t>
    </r>
    <r>
      <rPr>
        <sz val="11"/>
        <color theme="1"/>
        <rFont val="Calibri"/>
        <family val="2"/>
        <charset val="238"/>
        <scheme val="minor"/>
      </rPr>
      <t xml:space="preserve">                          
</t>
    </r>
  </si>
  <si>
    <t xml:space="preserve">Razem wartość </t>
  </si>
  <si>
    <t>kg.</t>
  </si>
  <si>
    <t>szt.</t>
  </si>
  <si>
    <t>8.</t>
  </si>
  <si>
    <t>6.</t>
  </si>
  <si>
    <t>5.</t>
  </si>
  <si>
    <t>4.</t>
  </si>
  <si>
    <t>3.</t>
  </si>
  <si>
    <t>2.</t>
  </si>
  <si>
    <r>
      <rPr>
        <b/>
        <sz val="9"/>
        <color theme="1"/>
        <rFont val="Calibri"/>
        <family val="2"/>
        <charset val="238"/>
        <scheme val="minor"/>
      </rPr>
      <t>Bułka tarta -</t>
    </r>
    <r>
      <rPr>
        <sz val="9"/>
        <color theme="1"/>
        <rFont val="Calibri"/>
        <family val="2"/>
        <charset val="238"/>
        <scheme val="minor"/>
      </rPr>
      <t xml:space="preserve"> </t>
    </r>
    <r>
      <rPr>
        <b/>
        <sz val="9"/>
        <color theme="1"/>
        <rFont val="Calibri"/>
        <family val="2"/>
        <charset val="238"/>
        <scheme val="minor"/>
      </rPr>
      <t>CPV:15612500-6, PN-A-74113, PN-A-74015, PN-A-74108, PN-A-74014, PN-A-74016</t>
    </r>
    <r>
      <rPr>
        <sz val="9"/>
        <color theme="1"/>
        <rFont val="Calibri"/>
        <family val="2"/>
        <charset val="238"/>
        <scheme val="minor"/>
      </rPr>
      <t xml:space="preserve">, </t>
    </r>
    <r>
      <rPr>
        <sz val="8"/>
        <color theme="1"/>
        <rFont val="Calibri"/>
        <family val="2"/>
        <charset val="238"/>
        <scheme val="minor"/>
      </rPr>
      <t xml:space="preserve">opakowanie 0,5-1 kg, </t>
    </r>
    <r>
      <rPr>
        <b/>
        <sz val="8"/>
        <color theme="1"/>
        <rFont val="Calibri"/>
        <family val="2"/>
        <charset val="238"/>
        <scheme val="minor"/>
      </rPr>
      <t>wysuszona bułka pszenna drobno mielona</t>
    </r>
    <r>
      <rPr>
        <sz val="8"/>
        <color theme="1"/>
        <rFont val="Calibri"/>
        <family val="2"/>
        <charset val="238"/>
        <scheme val="minor"/>
      </rPr>
      <t>, sypka, otrzymana przez rozdrobnienie wysuszonych bułek pszennych, bez dodatku nasion, nadzień, zdobień, sypka, bez grudek, barwa naturalna, może być niejednolita, smak i zapach charakterystyczny dla suszonego pieczywa, opakowanie jednostkowe – torebka papierowa lub zgrzewka termokurczliwa, oznakowana, zabezpieczona (materiał opakowaniowy dopuszczony do kontaktu z żywnością), oznakowanie powinno zawierać: nazwę dostawcy-producenta, adres, nazwę produktu, masę netto produktu, datę-termin produkcji i przydatności do spożycia, warunki przechowywania.</t>
    </r>
    <r>
      <rPr>
        <sz val="9"/>
        <color theme="1"/>
        <rFont val="Calibri"/>
        <family val="2"/>
        <charset val="238"/>
        <scheme val="minor"/>
      </rPr>
      <t xml:space="preserve">
</t>
    </r>
    <r>
      <rPr>
        <sz val="11"/>
        <color theme="1"/>
        <rFont val="Calibri"/>
        <family val="2"/>
        <charset val="238"/>
        <scheme val="minor"/>
      </rPr>
      <t xml:space="preserve">
</t>
    </r>
  </si>
  <si>
    <t>1.</t>
  </si>
  <si>
    <t>Wartość brutto (zł)</t>
  </si>
  <si>
    <t>Stawka VAT (%)</t>
  </si>
  <si>
    <t xml:space="preserve">Wartość netto
(kol. 4 x 5)
</t>
  </si>
  <si>
    <t xml:space="preserve">Cena jedn. netto </t>
  </si>
  <si>
    <t>Planowana     ilość</t>
  </si>
  <si>
    <t>Jedn. miary</t>
  </si>
  <si>
    <r>
      <t xml:space="preserve">Nazwa                                                                             </t>
    </r>
    <r>
      <rPr>
        <b/>
        <sz val="10"/>
        <color theme="1"/>
        <rFont val="Arial"/>
        <family val="2"/>
        <charset val="238"/>
      </rPr>
      <t xml:space="preserve"> opis przedmiotu zamówienia</t>
    </r>
  </si>
  <si>
    <t>Lp.</t>
  </si>
  <si>
    <t>PIECZYWO (świeże z bieżącej produkcji)</t>
  </si>
  <si>
    <t xml:space="preserve">FORMULARZ CENOWY </t>
  </si>
  <si>
    <r>
      <rPr>
        <sz val="10"/>
        <color theme="1"/>
        <rFont val="Arial"/>
        <family val="2"/>
        <charset val="238"/>
      </rPr>
      <t>……………………….
(pieczęć Wykonawcy)</t>
    </r>
    <r>
      <rPr>
        <sz val="11"/>
        <color theme="1"/>
        <rFont val="Arial"/>
        <family val="2"/>
        <charset val="238"/>
      </rPr>
      <t xml:space="preserve">
</t>
    </r>
  </si>
  <si>
    <t xml:space="preserve">Załacznik nr 2 PIECZYWO - Wykaz asortymentowo-cenowy zamówienia publicznego </t>
  </si>
  <si>
    <r>
      <t xml:space="preserve">Cech wspólne dla apieczywa: bez polepszaczy, środków konserwujących i wzbogacających smak </t>
    </r>
    <r>
      <rPr>
        <b/>
        <sz val="11"/>
        <color theme="1"/>
        <rFont val="Calibri"/>
        <family val="2"/>
        <charset val="238"/>
        <scheme val="minor"/>
      </rPr>
      <t>innych niż naturalne</t>
    </r>
  </si>
  <si>
    <t xml:space="preserve">Cechy dyskwalifikujące wspólne dla artykułów spożywczych: artykuły mające w składzie glutaminian sodu </t>
  </si>
  <si>
    <t>Artykuły spożywcze spełniają wymagania określone w Rozporządzeniu Ministra Zdowia z dnia 26 lipca 2016 roku w sprawie grup środków spożywczych przeznaczonych do sprzedaży dzieciom i młodzieży w jednostkach systemu oświaty oraz wymagań, jakie muszą spełniać środki spożywcze stosowane w ramach żywienia zbiorowego dzieci i młodzieży w tych jednostkach (Dz.U. z 2016r. poz. 1154)</t>
  </si>
  <si>
    <t>7.</t>
  </si>
  <si>
    <t>9.</t>
  </si>
  <si>
    <r>
      <rPr>
        <b/>
        <sz val="9"/>
        <color theme="1"/>
        <rFont val="Calibri"/>
        <family val="2"/>
        <charset val="238"/>
        <scheme val="minor"/>
      </rPr>
      <t>Pączek drożdżowy tradycyjny z marmoladą i cukrem pudrem,</t>
    </r>
    <r>
      <rPr>
        <sz val="8"/>
        <color theme="1"/>
        <rFont val="Calibri"/>
        <family val="2"/>
        <charset val="238"/>
        <scheme val="minor"/>
      </rPr>
      <t xml:space="preserve"> o wadze ok. 70g, w składzie drożdże, mleko, cukier, jajka, </t>
    </r>
    <r>
      <rPr>
        <b/>
        <sz val="8"/>
        <color theme="1"/>
        <rFont val="Calibri"/>
        <family val="2"/>
        <charset val="238"/>
        <scheme val="minor"/>
      </rPr>
      <t>masło</t>
    </r>
    <r>
      <rPr>
        <sz val="8"/>
        <color theme="1"/>
        <rFont val="Calibri"/>
        <family val="2"/>
        <charset val="238"/>
        <scheme val="minor"/>
      </rPr>
      <t xml:space="preserve">, mąka pszenna, marmolada. </t>
    </r>
    <r>
      <rPr>
        <b/>
        <sz val="8"/>
        <color theme="1"/>
        <rFont val="Calibri"/>
        <family val="2"/>
        <charset val="238"/>
        <scheme val="minor"/>
      </rPr>
      <t>Nie starsze niż 6 godzin od wypieku.</t>
    </r>
  </si>
  <si>
    <r>
      <rPr>
        <b/>
        <sz val="9"/>
        <color theme="1"/>
        <rFont val="Calibri"/>
        <family val="2"/>
        <charset val="238"/>
        <scheme val="minor"/>
      </rPr>
      <t>Bułka Veka</t>
    </r>
    <r>
      <rPr>
        <sz val="9"/>
        <color theme="1"/>
        <rFont val="Calibri"/>
        <family val="2"/>
        <charset val="238"/>
        <scheme val="minor"/>
      </rPr>
      <t xml:space="preserve"> - CPV:15811000-6, PN-A-74108, o wadze 350g, </t>
    </r>
    <r>
      <rPr>
        <sz val="8"/>
        <color theme="1"/>
        <rFont val="Calibri"/>
        <family val="2"/>
        <charset val="238"/>
        <scheme val="minor"/>
      </rPr>
      <t>skład: mąka pszenna , drożdże,  sól,  pieczywo krojone - grubość kromki 1-1,2 cm. Opakowanie zbiorcze - kosz plastikowy, czysty, bez zanieczyszczeń, nieuszkodzony, z bieżącej produkcji maksymalnie 12 godzin od momentu wypieku.</t>
    </r>
  </si>
  <si>
    <r>
      <rPr>
        <b/>
        <sz val="9"/>
        <color theme="1"/>
        <rFont val="Calibri"/>
        <family val="2"/>
        <charset val="238"/>
        <scheme val="minor"/>
      </rPr>
      <t>Chleb żytni razowy CPV: 15811100-7, PN-A-74108,</t>
    </r>
    <r>
      <rPr>
        <sz val="8"/>
        <color theme="1"/>
        <rFont val="Calibri"/>
        <family val="2"/>
        <charset val="238"/>
        <scheme val="minor"/>
      </rPr>
      <t xml:space="preserve"> o wadze 500 g, krojony, pieczywo mieszane, mąka żytnia razowa typ 2000, mąka pszenna typ 750, woda, drożdże, zakwas naturalny, sól. Produkowany na naturalnym zakwasie żytnim  , pieczywo krojone - grubość kromki 1-1,2 cm, opakowany w folię, kształt nadany formą , skórka gładka lub lekko chropowata, błyszcząca, dopuszcza się nieznaczne pęknięcia, barwa: skórki – brązowa do ciemnobrązowej, której intensywność na przekroju maleje w kierunku miękiszu, miękisz – równomiernie zabarwiony, suchy w dotyku, zapach aromatyczny, swoisty dla rodzaju chleba bez uszkodzeń mechanicznych, opakowanie zbiorcze - kosz plastikowy, czysty, bez zanieczyszczeń, nieuszkodzony, oznakowanie powinno zawierać: nazwę dostawcy – producenta, adres, nazwę produktu, masę netto produktu, datę – termin produkcji i przydatności do spożycia (należy spożyć do ... miesiąc, rok), warunki przechowywania. Z bieżącej produkcji maksymalnie 12 godzin od momentu wypieku.</t>
    </r>
  </si>
  <si>
    <t>10.</t>
  </si>
  <si>
    <r>
      <rPr>
        <b/>
        <sz val="9"/>
        <color theme="1"/>
        <rFont val="Calibri"/>
        <family val="2"/>
        <charset val="238"/>
        <scheme val="minor"/>
      </rPr>
      <t>Chleb wiejski mieszany CPV: 15811100-7, PN-A-74108,</t>
    </r>
    <r>
      <rPr>
        <sz val="8"/>
        <color theme="1"/>
        <rFont val="Calibri"/>
        <family val="2"/>
        <charset val="238"/>
        <scheme val="minor"/>
      </rPr>
      <t xml:space="preserve"> o wadze 500 g, krojony, pieczywo mieszane, z mąki żytniej i pszennej, na zakwasie, z dodatkiem drożdży lub na drożdżach, z dodatkiem soli, mleka, ekstraktu słodowego, ziaren zbóż oraz innych dodatkowych smakowych i konserwujących zgodnie z recepturą , pieczywo krojone - grubość kromki 1-1,2 cm, opakowany w folię, kształt nadany formą , skórka gładka lub lekko chropowata, błyszcząca, dopuszcza się nieznaczne pęknięcia, barwa: skórki – brązowa do ciemnobrązowej, której intensywność na przekroju maleje w kierunku miękiszu, miękisz – równomiernie zabarwiony, suchy w dotyku, zapach aromatyczny, swoisty dla rodzaju chleba bez uszkodzeń mechanicznych, opakowanie zbiorcze - kosz plastikowy, czysty, bez zanieczyszczeń, nieuszkodzony, oznakowanie powinno zawierać: nazwę dostawcy – producenta, adres, nazwę produktu, masę netto produktu, datę – termin produkcji i przydatności do spożycia (należy spożyć do ... miesiąc, rok), warunki przechowywania. Z bieżącej produkcji maksymalnie 12 godzin od momentu wypieku.</t>
    </r>
  </si>
  <si>
    <r>
      <rPr>
        <b/>
        <sz val="9"/>
        <color theme="1"/>
        <rFont val="Calibri"/>
        <family val="2"/>
        <charset val="238"/>
        <scheme val="minor"/>
      </rPr>
      <t>Chleb graham</t>
    </r>
    <r>
      <rPr>
        <sz val="9"/>
        <color theme="1"/>
        <rFont val="Calibri"/>
        <family val="2"/>
        <charset val="238"/>
        <scheme val="minor"/>
      </rPr>
      <t xml:space="preserve"> -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500g.                                                                        </t>
    </r>
    <r>
      <rPr>
        <b/>
        <sz val="8"/>
        <color theme="1"/>
        <rFont val="Calibri"/>
        <family val="2"/>
        <charset val="238"/>
        <scheme val="minor"/>
      </rPr>
      <t>Skład:</t>
    </r>
    <r>
      <rPr>
        <sz val="8"/>
        <color theme="1"/>
        <rFont val="Calibri"/>
        <family val="2"/>
        <charset val="238"/>
        <scheme val="minor"/>
      </rPr>
      <t xml:space="preserve"> </t>
    </r>
    <r>
      <rPr>
        <b/>
        <sz val="8"/>
        <color theme="1"/>
        <rFont val="Calibri"/>
        <family val="2"/>
        <charset val="238"/>
        <scheme val="minor"/>
      </rPr>
      <t xml:space="preserve">Mąka pszenna graham typ-1850, maka pszenna typ 750, woda, kwas(woda ,mąka żytnia typ 720), mąka żytnia typ 2000, drożdże, sól.    </t>
    </r>
    <r>
      <rPr>
        <sz val="8"/>
        <color theme="1"/>
        <rFont val="Calibri"/>
        <family val="2"/>
        <charset val="238"/>
        <scheme val="minor"/>
      </rPr>
      <t xml:space="preserve">                                                                                                              Pieczywo krojone - grubość kromki 1-1,2 cm, opakowany w folię, kształt nadany formą, skórka gładka lub lekko chropowata, błyszcząca, dopuszcza się nieznaczne pęknięcia, barwa: skórki – brązowa do ciemnobrązowej, której intensywność na przekroju maleje w kierunku miękiszu, miękisz – równomiernie zabarwiony, suchy w dotyku, zapach aromatyczny, swoisty dla rodzaju chleba dopuszcza się nieznaczne pęknięcia, bez uszkodzeń mechanicznych, opakowanie zbiorcze - kosz plastikowy, czysty, bez zanieczyszczeń, nieuszkodzony, oznakowanie powinno zawierać: nazwę dostawcy – producenta, adres, nazwę produktu, masę netto produktu, datę –termin produkcji i przydatności do spożycia (należy spożyć do ... miesiąc, rok), warunki przechowywania.</t>
    </r>
  </si>
  <si>
    <r>
      <rPr>
        <b/>
        <sz val="9"/>
        <color theme="1"/>
        <rFont val="Calibri"/>
        <family val="2"/>
        <charset val="238"/>
        <scheme val="minor"/>
      </rPr>
      <t>Chleb wiejski mieszany</t>
    </r>
    <r>
      <rPr>
        <sz val="9"/>
        <color theme="1"/>
        <rFont val="Calibri"/>
        <family val="2"/>
        <charset val="238"/>
        <scheme val="minor"/>
      </rPr>
      <t xml:space="preserve"> - </t>
    </r>
    <r>
      <rPr>
        <b/>
        <sz val="9"/>
        <color theme="1"/>
        <rFont val="Calibri"/>
        <family val="2"/>
        <charset val="238"/>
        <scheme val="minor"/>
      </rPr>
      <t>CPV:15811100-7, PN-A-74108</t>
    </r>
    <r>
      <rPr>
        <sz val="9"/>
        <color theme="1"/>
        <rFont val="Calibri"/>
        <family val="2"/>
        <charset val="238"/>
        <scheme val="minor"/>
      </rPr>
      <t>,</t>
    </r>
    <r>
      <rPr>
        <b/>
        <sz val="8"/>
        <color theme="1"/>
        <rFont val="Calibri"/>
        <family val="2"/>
        <charset val="238"/>
        <scheme val="minor"/>
      </rPr>
      <t xml:space="preserve"> o wadze 500g. </t>
    </r>
    <r>
      <rPr>
        <sz val="8"/>
        <color theme="1"/>
        <rFont val="Calibri"/>
        <family val="2"/>
        <charset val="238"/>
        <scheme val="minor"/>
      </rPr>
      <t xml:space="preserve">                                                                       </t>
    </r>
    <r>
      <rPr>
        <b/>
        <sz val="8"/>
        <color theme="1"/>
        <rFont val="Calibri"/>
        <family val="2"/>
        <charset val="238"/>
        <scheme val="minor"/>
      </rPr>
      <t>Skład:</t>
    </r>
    <r>
      <rPr>
        <sz val="8"/>
        <color theme="1"/>
        <rFont val="Calibri"/>
        <family val="2"/>
        <charset val="238"/>
        <scheme val="minor"/>
      </rPr>
      <t xml:space="preserve"> </t>
    </r>
    <r>
      <rPr>
        <b/>
        <sz val="8"/>
        <color theme="1"/>
        <rFont val="Calibri"/>
        <family val="2"/>
        <charset val="238"/>
        <scheme val="minor"/>
      </rPr>
      <t xml:space="preserve">Mąka żytnia typ 720, kwas (mąka żytnia typ 720, woda), woda, mąka pszenna typ 750, drożdże, sól, kminek, siemię lniane.           </t>
    </r>
    <r>
      <rPr>
        <sz val="8"/>
        <color theme="1"/>
        <rFont val="Calibri"/>
        <family val="2"/>
        <charset val="238"/>
        <scheme val="minor"/>
      </rPr>
      <t xml:space="preserve">                                                                                                              Pieczywo krojone - grubość kromki 1-1,2 cm, opakowany w folię, kształt nadany formą, skórka gładka lub lekko chropowata, błyszcząca, dopuszcza się nieznaczne pęknięcia, barwa: skórki – brązowa do ciemnobrązowej, której intensywność na przekroju maleje w kierunku miękiszu, miękisz – równomiernie zabarwiony, suchy w dotyku, zapach aromatyczny, swoisty dla rodzaju chleba dopuszcza się nieznaczne pęknięcia, bez uszkodzeń mechanicznych, opakowanie zbiorcze - kosz plastikowy, czysty, bez zanieczyszczeń, nieuszkodzony, oznakowanie powinno zawierać: nazwę dostawcy – producenta, adres, nazwę produktu, masę netto produktu, datę –termin produkcji i przydatności do spożycia (należy spożyć do ... miesiąc, rok), warunki przechowywania.</t>
    </r>
  </si>
  <si>
    <r>
      <rPr>
        <b/>
        <sz val="9"/>
        <color theme="1"/>
        <rFont val="Calibri"/>
        <family val="2"/>
        <charset val="238"/>
        <scheme val="minor"/>
      </rPr>
      <t>Chleb na bazie pszenicy orkisz</t>
    </r>
    <r>
      <rPr>
        <sz val="9"/>
        <color theme="1"/>
        <rFont val="Calibri"/>
        <family val="2"/>
        <charset val="238"/>
        <scheme val="minor"/>
      </rPr>
      <t xml:space="preserve"> -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400g.                                                                        </t>
    </r>
    <r>
      <rPr>
        <b/>
        <sz val="8"/>
        <color theme="1"/>
        <rFont val="Calibri"/>
        <family val="2"/>
        <charset val="238"/>
        <scheme val="minor"/>
      </rPr>
      <t>Skład:</t>
    </r>
    <r>
      <rPr>
        <sz val="8"/>
        <color theme="1"/>
        <rFont val="Calibri"/>
        <family val="2"/>
        <charset val="238"/>
        <scheme val="minor"/>
      </rPr>
      <t xml:space="preserve"> </t>
    </r>
    <r>
      <rPr>
        <b/>
        <sz val="8"/>
        <color theme="1"/>
        <rFont val="Calibri"/>
        <family val="2"/>
        <charset val="238"/>
        <scheme val="minor"/>
      </rPr>
      <t xml:space="preserve">Mąka pszenna typ 750, maka żytnia typ 720, woda, kwas(woda ,mąka żytnia typ 720), mąka orkiszowa, płatki z pszenicy orkisz, maka żytnia, nasiona słonecznika, drożdże, sól.    </t>
    </r>
    <r>
      <rPr>
        <sz val="8"/>
        <color theme="1"/>
        <rFont val="Calibri"/>
        <family val="2"/>
        <charset val="238"/>
        <scheme val="minor"/>
      </rPr>
      <t xml:space="preserve">                                                                                                              Pieczywo krojone - grubość kromki 1-1,2 cm, opakowany w folię, kształt nadany formą, skórka gładka lub lekko chropowata, błyszcząca, dopuszcza się nieznaczne pęknięcia, barwa: skórki – brązowa do ciemnobrązowej, której intensywność na przekroju maleje w kierunku miękiszu, miękisz – równomiernie zabarwiony, suchy w dotyku, zapach aromatyczny, swoisty dla rodzaju chleba dopuszcza się nieznaczne pęknięcia, bez uszkodzeń mechanicznych, opakowanie zbiorcze - kosz plastikowy, czysty, bez zanieczyszczeń, nieuszkodzony, oznakowanie powinno zawierać: nazwę dostawcy – producenta, adres, nazwę produktu, masę netto produktu, datę –termin produkcji i przydatności do spożycia (należy spożyć do ... miesiąc, rok), warunki przechowywania.</t>
    </r>
  </si>
  <si>
    <r>
      <rPr>
        <b/>
        <sz val="9"/>
        <color theme="1"/>
        <rFont val="Calibri"/>
        <family val="2"/>
        <charset val="238"/>
        <scheme val="minor"/>
      </rPr>
      <t>Chleb sędziszowski żytni</t>
    </r>
    <r>
      <rPr>
        <sz val="9"/>
        <color theme="1"/>
        <rFont val="Calibri"/>
        <family val="2"/>
        <charset val="238"/>
        <scheme val="minor"/>
      </rPr>
      <t xml:space="preserve"> -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500g.                                                                        </t>
    </r>
    <r>
      <rPr>
        <b/>
        <sz val="8"/>
        <color theme="1"/>
        <rFont val="Calibri"/>
        <family val="2"/>
        <charset val="238"/>
        <scheme val="minor"/>
      </rPr>
      <t>Skład:</t>
    </r>
    <r>
      <rPr>
        <sz val="8"/>
        <color theme="1"/>
        <rFont val="Calibri"/>
        <family val="2"/>
        <charset val="238"/>
        <scheme val="minor"/>
      </rPr>
      <t xml:space="preserve"> </t>
    </r>
    <r>
      <rPr>
        <b/>
        <sz val="8"/>
        <color theme="1"/>
        <rFont val="Calibri"/>
        <family val="2"/>
        <charset val="238"/>
        <scheme val="minor"/>
      </rPr>
      <t>Mąka żytnia,typ 2000, mąka zytnia typ 720, mąka pszenna typ750, otręby żytnie, serwatka, ziemniaki, drożdże, siemię lniane, kminek, sól.</t>
    </r>
    <r>
      <rPr>
        <sz val="8"/>
        <color theme="1"/>
        <rFont val="Calibri"/>
        <family val="2"/>
        <charset val="238"/>
        <scheme val="minor"/>
      </rPr>
      <t xml:space="preserve">                                                                                                             Pieczywo krojone - grubość kromki 1-1,2 cm, opakowany w folię, kształt nadany formą, skórka gładka lub lekko chropowata, błyszcząca, dopuszcza się nieznaczne pęknięcia, barwa: skórki – brązowa do ciemnobrązowej, której intensywność na przekroju maleje w kierunku miękiszu, miękisz – równomiernie zabarwiony, suchy w dotyku, zapach aromatyczny, swoisty dla rodzaju chleba dopuszcza się nieznaczne pęknięcia, bez uszkodzeń mechanicznych, opakowanie zbiorcze - kosz plastikowy, czysty, bez zanieczyszczeń, nieuszkodzony, oznakowanie powinno zawierać: nazwę dostawcy – producenta, adres, nazwę produktu, masę netto produktu, datę –termin produkcji i przydatności do spożycia (należy spożyć do ... miesiąc, rok), warunki przechowywania.</t>
    </r>
  </si>
  <si>
    <r>
      <rPr>
        <b/>
        <sz val="9"/>
        <color theme="1"/>
        <rFont val="Calibri"/>
        <family val="2"/>
        <charset val="238"/>
        <scheme val="minor"/>
      </rPr>
      <t>Chleb żytnio-pszenny z mieszanką wieloziarnista</t>
    </r>
    <r>
      <rPr>
        <sz val="9"/>
        <color theme="1"/>
        <rFont val="Calibri"/>
        <family val="2"/>
        <charset val="238"/>
        <scheme val="minor"/>
      </rPr>
      <t xml:space="preserve">-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500g. </t>
    </r>
    <r>
      <rPr>
        <b/>
        <sz val="8"/>
        <color theme="1"/>
        <rFont val="Calibri"/>
        <family val="2"/>
        <charset val="238"/>
        <scheme val="minor"/>
      </rPr>
      <t>Skład:</t>
    </r>
    <r>
      <rPr>
        <sz val="8"/>
        <color theme="1"/>
        <rFont val="Calibri"/>
        <family val="2"/>
        <charset val="238"/>
        <scheme val="minor"/>
      </rPr>
      <t xml:space="preserve"> </t>
    </r>
    <r>
      <rPr>
        <b/>
        <sz val="8"/>
        <color theme="1"/>
        <rFont val="Calibri"/>
        <family val="2"/>
        <charset val="238"/>
        <scheme val="minor"/>
      </rPr>
      <t>Mąka żytnia typ 720, mąka pszenna typ 750, płatki żytnie, płatki owsiane, siemię lniane, słonecznik, otręby zytnie, płatki sojowe, sezam.</t>
    </r>
    <r>
      <rPr>
        <sz val="8"/>
        <color theme="1"/>
        <rFont val="Calibri"/>
        <family val="2"/>
        <charset val="238"/>
        <scheme val="minor"/>
      </rPr>
      <t xml:space="preserve">                                                                                                           Pieczywo krojone - grubość kromki 1-1,2 cm, opakowany w folię, kształt nadany formą, skórka gładka lub lekko chropowata, błyszcząca, dopuszcza się nieznaczne pęknięcia, barwa: skórki – brązowa do ciemnobrązowej, której intensywność na przekroju maleje w kierunku miękiszu, miękisz – równomiernie zabarwiony, suchy w dotyku, zapach aromatyczny, swoisty dla rodzaju chleba dopuszcza się nieznaczne pęknięcia, bez uszkodzeń mechanicznych, opakowanie zbiorcze - kosz plastikowy, czysty, bez zanieczyszczeń, nieuszkodzony, oznakowanie powinno zawierać: nazwę dostawcy – producenta, adres, nazwę produktu, masę netto produktu, datę –termin produkcji i przydatności do spożycia (należy spożyć do ... miesiąc, rok), warunki przechowywania.</t>
    </r>
  </si>
  <si>
    <r>
      <rPr>
        <b/>
        <sz val="9"/>
        <color theme="1"/>
        <rFont val="Calibri"/>
        <family val="2"/>
        <charset val="238"/>
        <scheme val="minor"/>
      </rPr>
      <t>Chleb żytni na zakwasie</t>
    </r>
    <r>
      <rPr>
        <sz val="9"/>
        <color theme="1"/>
        <rFont val="Calibri"/>
        <family val="2"/>
        <charset val="238"/>
        <scheme val="minor"/>
      </rPr>
      <t xml:space="preserve">-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650g.                                                         </t>
    </r>
    <r>
      <rPr>
        <b/>
        <sz val="8"/>
        <color theme="1"/>
        <rFont val="Calibri"/>
        <family val="2"/>
        <charset val="238"/>
        <scheme val="minor"/>
      </rPr>
      <t>Skład:</t>
    </r>
    <r>
      <rPr>
        <sz val="8"/>
        <color theme="1"/>
        <rFont val="Calibri"/>
        <family val="2"/>
        <charset val="238"/>
        <scheme val="minor"/>
      </rPr>
      <t xml:space="preserve"> </t>
    </r>
    <r>
      <rPr>
        <b/>
        <sz val="8"/>
        <color theme="1"/>
        <rFont val="Calibri"/>
        <family val="2"/>
        <charset val="238"/>
        <scheme val="minor"/>
      </rPr>
      <t>Mąka żytnia typ 720, zakwas(mąka żytnia 720, woda,otręby żytnie -90%, mąka pszenna, serwatka,siemię lniane,sól, kminek.</t>
    </r>
    <r>
      <rPr>
        <sz val="8"/>
        <color theme="1"/>
        <rFont val="Calibri"/>
        <family val="2"/>
        <charset val="238"/>
        <scheme val="minor"/>
      </rPr>
      <t xml:space="preserve">                                                                                                         Pieczywo krojone - grubość kromki 1-1,2 cm, opakowany w folię, kształt nadany formą, skórka gładka lub lekko chropowata, błyszcząca, dopuszcza się nieznaczne pęknięcia, barwa: skórki – brązowa do ciemnobrązowej, której intensywność na przekroju maleje w kierunku miękiszu, miękisz – równomiernie zabarwiony, suchy w dotyku, zapach aromatyczny, swoisty dla rodzaju chleba dopuszcza się nieznaczne pęknięcia, bez uszkodzeń mechanicznych, opakowanie zbiorcze - kosz plastikowy, czysty, bez zanieczyszczeń, nieuszkodzony, oznakowanie powinno zawierać: nazwę dostawcy – producenta, adres, nazwę produktu, masę netto produktu, datę –termin produkcji i przydatności do spożycia (należy spożyć do ... miesiąc, rok), warunki przechowywania.</t>
    </r>
  </si>
  <si>
    <r>
      <rPr>
        <b/>
        <sz val="9"/>
        <color theme="1"/>
        <rFont val="Calibri"/>
        <family val="2"/>
        <charset val="238"/>
        <scheme val="minor"/>
      </rPr>
      <t>Bułka pszenna zwykła</t>
    </r>
    <r>
      <rPr>
        <sz val="9"/>
        <color theme="1"/>
        <rFont val="Calibri"/>
        <family val="2"/>
        <charset val="238"/>
        <scheme val="minor"/>
      </rPr>
      <t xml:space="preserve">-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50g skład: mąka pszenna , drożdże,  sól. Opakowanie zbiorcze - kosz plastikowy, czysty, bez zanieczyszczeń, nieuszkodzony, z bieżącej produkcji maksymalnie 12 godzin od momentu wypieku.</t>
    </r>
  </si>
  <si>
    <r>
      <rPr>
        <b/>
        <sz val="9"/>
        <color theme="1"/>
        <rFont val="Calibri"/>
        <family val="2"/>
        <charset val="238"/>
        <scheme val="minor"/>
      </rPr>
      <t>Bułka pszenna zwykła</t>
    </r>
    <r>
      <rPr>
        <sz val="9"/>
        <color theme="1"/>
        <rFont val="Calibri"/>
        <family val="2"/>
        <charset val="238"/>
        <scheme val="minor"/>
      </rPr>
      <t xml:space="preserve"> -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90g skład: mąka pszenna , drożdże,  sól. Opakowanie zbiorcze - kosz plastikowy, czysty, bez zanieczyszczeń, nieuszkodzony, z bieżącej produkcji maksymalnie 12 godzin od momentu wypieku.</t>
    </r>
  </si>
  <si>
    <r>
      <rPr>
        <b/>
        <sz val="9"/>
        <color theme="1"/>
        <rFont val="Calibri"/>
        <family val="2"/>
        <charset val="238"/>
        <scheme val="minor"/>
      </rPr>
      <t>Sztangiel</t>
    </r>
    <r>
      <rPr>
        <sz val="9"/>
        <color theme="1"/>
        <rFont val="Calibri"/>
        <family val="2"/>
        <charset val="238"/>
        <scheme val="minor"/>
      </rPr>
      <t xml:space="preserve"> -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90g skład: mąka pszenna , drożdże,  sól. Opakowanie zbiorcze - kosz plastikowy, czysty, bez zanieczyszczeń, nieuszkodzony, z bieżącej produkcji maksymalnie 12 godzin od momentu wypieku.</t>
    </r>
  </si>
  <si>
    <r>
      <rPr>
        <b/>
        <sz val="9"/>
        <color theme="1"/>
        <rFont val="Calibri"/>
        <family val="2"/>
        <charset val="238"/>
        <scheme val="minor"/>
      </rPr>
      <t>Cebulak</t>
    </r>
    <r>
      <rPr>
        <sz val="9"/>
        <color theme="1"/>
        <rFont val="Calibri"/>
        <family val="2"/>
        <charset val="238"/>
        <scheme val="minor"/>
      </rPr>
      <t xml:space="preserve">-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90g skład: mąka pszenna , drożdże,  sól. Opakowanie zbiorcze - kosz plastikowy, czysty, bez zanieczyszczeń, nieuszkodzony, z bieżącej produkcji maksymalnie 12 godzin od momentu wypieku.</t>
    </r>
  </si>
  <si>
    <r>
      <rPr>
        <b/>
        <sz val="9"/>
        <color theme="1"/>
        <rFont val="Calibri"/>
        <family val="2"/>
        <charset val="238"/>
        <scheme val="minor"/>
      </rPr>
      <t>Pizzerinka</t>
    </r>
    <r>
      <rPr>
        <sz val="9"/>
        <color theme="1"/>
        <rFont val="Calibri"/>
        <family val="2"/>
        <charset val="238"/>
        <scheme val="minor"/>
      </rPr>
      <t xml:space="preserve"> -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90g skład: mąka pszenna , drożdże,  sól. Opakowanie zbiorcze - kosz plastikowy, czysty, bez zanieczyszczeń, nieuszkodzony, z bieżącej produkcji maksymalnie 12 godzin od momentu wypieku.</t>
    </r>
  </si>
  <si>
    <r>
      <rPr>
        <b/>
        <sz val="9"/>
        <color theme="1"/>
        <rFont val="Calibri"/>
        <family val="2"/>
        <charset val="238"/>
        <scheme val="minor"/>
      </rPr>
      <t>Bułka grahamka</t>
    </r>
    <r>
      <rPr>
        <sz val="9"/>
        <color theme="1"/>
        <rFont val="Calibri"/>
        <family val="2"/>
        <charset val="238"/>
        <scheme val="minor"/>
      </rPr>
      <t xml:space="preserve"> -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50g                                                                        </t>
    </r>
    <r>
      <rPr>
        <b/>
        <sz val="8"/>
        <color theme="1"/>
        <rFont val="Calibri"/>
        <family val="2"/>
        <charset val="238"/>
        <scheme val="minor"/>
      </rPr>
      <t>Skład: mąka pszenna graham typ 1850, mąka pszenna typ 500, drożdże, olej, cukier, sól.</t>
    </r>
    <r>
      <rPr>
        <sz val="8"/>
        <color theme="1"/>
        <rFont val="Calibri"/>
        <family val="2"/>
        <charset val="238"/>
        <scheme val="minor"/>
      </rPr>
      <t xml:space="preserve"> Opakowanie zbiorcze - kosz plastikowy, czysty, bez zanieczyszczeń, nieuszkodzony, z bieżącej produkcji maksymalnie 12 godzin od momentu wypieku.</t>
    </r>
  </si>
  <si>
    <r>
      <rPr>
        <b/>
        <sz val="9"/>
        <color theme="1"/>
        <rFont val="Calibri"/>
        <family val="2"/>
        <charset val="238"/>
        <scheme val="minor"/>
      </rPr>
      <t>Bułka kajzerka</t>
    </r>
    <r>
      <rPr>
        <sz val="9"/>
        <color theme="1"/>
        <rFont val="Calibri"/>
        <family val="2"/>
        <charset val="238"/>
        <scheme val="minor"/>
      </rPr>
      <t xml:space="preserve"> -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75g                                                                        </t>
    </r>
    <r>
      <rPr>
        <b/>
        <sz val="8"/>
        <color theme="1"/>
        <rFont val="Calibri"/>
        <family val="2"/>
        <charset val="238"/>
        <scheme val="minor"/>
      </rPr>
      <t>Skład: mąka pszenna typ 500, drożdże, olej, cukier, sól.</t>
    </r>
    <r>
      <rPr>
        <sz val="8"/>
        <color theme="1"/>
        <rFont val="Calibri"/>
        <family val="2"/>
        <charset val="238"/>
        <scheme val="minor"/>
      </rPr>
      <t xml:space="preserve"> Opakowanie zbiorcze - kosz plastikowy, czysty, bez zanieczyszczeń, nieuszkodzony, z bieżącej produkcji maksymalnie 12 godzin od momentu wypieku.</t>
    </r>
  </si>
  <si>
    <r>
      <rPr>
        <b/>
        <sz val="9"/>
        <color theme="1"/>
        <rFont val="Calibri"/>
        <family val="2"/>
        <charset val="238"/>
        <scheme val="minor"/>
      </rPr>
      <t>Bagietka</t>
    </r>
    <r>
      <rPr>
        <sz val="9"/>
        <color theme="1"/>
        <rFont val="Calibri"/>
        <family val="2"/>
        <charset val="238"/>
        <scheme val="minor"/>
      </rPr>
      <t xml:space="preserve"> -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250g skład: mąka pszenna , drożdże,  sól. Opakowanie zbiorcze - kosz plastikowy, czysty, bez zanieczyszczeń, nieuszkodzony, z bieżącej produkcji maksymalnie 12 godzin od momentu wypieku.</t>
    </r>
  </si>
  <si>
    <r>
      <rPr>
        <b/>
        <sz val="9"/>
        <color theme="1"/>
        <rFont val="Calibri"/>
        <family val="2"/>
        <charset val="238"/>
        <scheme val="minor"/>
      </rPr>
      <t>Bułka plecionka</t>
    </r>
    <r>
      <rPr>
        <sz val="9"/>
        <color theme="1"/>
        <rFont val="Calibri"/>
        <family val="2"/>
        <charset val="238"/>
        <scheme val="minor"/>
      </rPr>
      <t xml:space="preserve"> -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90g                                                                        </t>
    </r>
    <r>
      <rPr>
        <b/>
        <sz val="8"/>
        <color theme="1"/>
        <rFont val="Calibri"/>
        <family val="2"/>
        <charset val="238"/>
        <scheme val="minor"/>
      </rPr>
      <t>Skład: mąka pszenna typ 500, drożdże, olej, cukier, sól.</t>
    </r>
    <r>
      <rPr>
        <sz val="8"/>
        <color theme="1"/>
        <rFont val="Calibri"/>
        <family val="2"/>
        <charset val="238"/>
        <scheme val="minor"/>
      </rPr>
      <t xml:space="preserve"> Opakowanie zbiorcze - kosz plastikowy, czysty, bez zanieczyszczeń, nieuszkodzony, z bieżącej produkcji maksymalnie 12 godzin od momentu wypieku.</t>
    </r>
  </si>
  <si>
    <t>11.</t>
  </si>
  <si>
    <t>12.</t>
  </si>
  <si>
    <t>13.</t>
  </si>
  <si>
    <t>14.</t>
  </si>
  <si>
    <t>16.</t>
  </si>
  <si>
    <t>17.</t>
  </si>
  <si>
    <t>19.</t>
  </si>
  <si>
    <t>20.</t>
  </si>
  <si>
    <t>21.</t>
  </si>
  <si>
    <t>22.</t>
  </si>
  <si>
    <t>23.</t>
  </si>
  <si>
    <t>24.</t>
  </si>
  <si>
    <r>
      <rPr>
        <b/>
        <sz val="9"/>
        <color theme="1"/>
        <rFont val="Calibri"/>
        <family val="2"/>
        <charset val="238"/>
        <scheme val="minor"/>
      </rPr>
      <t>Chleb baltonowski</t>
    </r>
    <r>
      <rPr>
        <sz val="9"/>
        <color theme="1"/>
        <rFont val="Calibri"/>
        <family val="2"/>
        <charset val="238"/>
        <scheme val="minor"/>
      </rPr>
      <t xml:space="preserve"> - </t>
    </r>
    <r>
      <rPr>
        <b/>
        <sz val="9"/>
        <color theme="1"/>
        <rFont val="Calibri"/>
        <family val="2"/>
        <charset val="238"/>
        <scheme val="minor"/>
      </rPr>
      <t>CPV:15811100-7, PN-A-74108,PN-93/A-74103</t>
    </r>
    <r>
      <rPr>
        <sz val="9"/>
        <color theme="1"/>
        <rFont val="Calibri"/>
        <family val="2"/>
        <charset val="238"/>
        <scheme val="minor"/>
      </rPr>
      <t xml:space="preserve">, </t>
    </r>
    <r>
      <rPr>
        <sz val="8"/>
        <color theme="1"/>
        <rFont val="Calibri"/>
        <family val="2"/>
        <charset val="238"/>
        <scheme val="minor"/>
      </rPr>
      <t>o wadze 700g, skład: mąka pszenna 60%, mąka żytnia 40%, na naturalnym zakwasie z dodatkiem drożdży lub na drożdżach, z dodatkiem soli, mleka, pieczywo krojone - grubość kromki 1-1,2 cm, opakowany w folię, znakowany etykietami lub banderolami z nadrukiem zawierającym dane: nazwę i adres producenta, rodzaj pieczywa, masę jednostkową, opis dodatków specjalnych, datę minimalnej trwałości, podłużny lub okrągły bochenek, skórka gładka lub lekko chropowata, błyszcząca, aromat swoisty, bez uszkodzeń mechanicznych, bez wgnieceń, opakowanie zbiorcze - kosz plastikowy, czysty, bez zanieczyszczeń, nieuszkodzony, z bieżącej produkcji maksymalnie 12 godzin od momentu wypieku.</t>
    </r>
  </si>
  <si>
    <r>
      <rPr>
        <b/>
        <sz val="9"/>
        <color theme="1"/>
        <rFont val="Calibri"/>
        <family val="2"/>
        <charset val="238"/>
        <scheme val="minor"/>
      </rPr>
      <t>Chleb żytni razowy</t>
    </r>
    <r>
      <rPr>
        <sz val="9"/>
        <color theme="1"/>
        <rFont val="Calibri"/>
        <family val="2"/>
        <charset val="238"/>
        <scheme val="minor"/>
      </rPr>
      <t xml:space="preserve"> -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500g.                                                                        </t>
    </r>
    <r>
      <rPr>
        <b/>
        <sz val="8"/>
        <color theme="1"/>
        <rFont val="Calibri"/>
        <family val="2"/>
        <charset val="238"/>
        <scheme val="minor"/>
      </rPr>
      <t xml:space="preserve">Skład: mąka żytnia typ 2000, woda, maka pszenna typ 750, kwas(woda ,mąka żytnia typ 720), drożdże, siemię lniane, sól, kminek.     </t>
    </r>
    <r>
      <rPr>
        <sz val="8"/>
        <color theme="1"/>
        <rFont val="Calibri"/>
        <family val="2"/>
        <charset val="238"/>
        <scheme val="minor"/>
      </rPr>
      <t xml:space="preserve">                                                                                                                                  Pieczywo krojone - grubość kromki 1-1,2 cm, opakowany w folię, kształt nadany formą, skórka gładka lub lekko chropowata, błyszcząca, dopuszcza się nieznaczne pęknięcia, barwa: skórki – brązowa do ciemnobrązowej, której intensywność na przekroju maleje w kierunku miękiszu, miękisz – równomiernie zabarwiony, suchy w dotyku, zapach aromatyczny, swoisty dla rodzaju chleba dopuszcza się nieznaczne pęknięcia, bez uszkodzeń mechanicznych, opakowanie zbiorcze - kosz plastikowy, czysty, bez zanieczyszczeń, nieuszkodzony, oznakowanie powinno zawierać: nazwę dostawcy – producenta, adres, nazwę produktu, masę netto produktu, datę –termin produkcji i przydatności do spożycia (należy spożyć do ... miesiąc, rok), warunki przechowywania.</t>
    </r>
  </si>
  <si>
    <t>15.</t>
  </si>
  <si>
    <t>18.</t>
  </si>
  <si>
    <r>
      <rPr>
        <b/>
        <sz val="9"/>
        <color theme="1"/>
        <rFont val="Calibri"/>
        <family val="2"/>
        <charset val="238"/>
        <scheme val="minor"/>
      </rPr>
      <t>Chleb typu mazurski z żurawiną</t>
    </r>
    <r>
      <rPr>
        <sz val="9"/>
        <color theme="1"/>
        <rFont val="Calibri"/>
        <family val="2"/>
        <charset val="238"/>
        <scheme val="minor"/>
      </rPr>
      <t xml:space="preserve"> -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400g.                                                                        </t>
    </r>
    <r>
      <rPr>
        <b/>
        <sz val="8"/>
        <color theme="1"/>
        <rFont val="Calibri"/>
        <family val="2"/>
        <charset val="238"/>
        <scheme val="minor"/>
      </rPr>
      <t xml:space="preserve">Skład: Mąka żytnia typ 720, kwas (mąka żytnia typ 720, woda), woda, mąka pszenna typ 750, drożdże, sól, żurawina.   </t>
    </r>
    <r>
      <rPr>
        <sz val="8"/>
        <color theme="1"/>
        <rFont val="Calibri"/>
        <family val="2"/>
        <charset val="238"/>
        <scheme val="minor"/>
      </rPr>
      <t xml:space="preserve">                                                                                                                                                   Pieczywo krojone - grubość kromki 1-1,2 cm, opakowany w folię, kształt nadany formą, skórka gładka lub lekko chropowata, błyszcząca, dopuszcza się nieznaczne pęknięcia, barwa: skórki – brązowa do ciemnobrązowej, której intensywność na przekroju maleje w kierunku miękiszu, miękisz – równomiernie zabarwiony, suchy w dotyku, zapach aromatyczny, swoisty dla rodzaju chleba dopuszcza się nieznaczne pęknięcia, bez uszkodzeń mechanicznych, opakowanie zbiorcze - kosz plastikowy, czysty, bez zanieczyszczeń, nieuszkodzony, oznakowanie powinno zawierać: nazwę dostawcy – producenta, adres, nazwę produktu, masę netto produktu, datę –termin produkcji i przydatności do spożycia (należy spożyć do ... miesiąc, rok), warunki przechowywania.</t>
    </r>
  </si>
  <si>
    <r>
      <rPr>
        <b/>
        <sz val="9"/>
        <color theme="1"/>
        <rFont val="Calibri"/>
        <family val="2"/>
        <charset val="238"/>
        <scheme val="minor"/>
      </rPr>
      <t>Chleb typu mazurski</t>
    </r>
    <r>
      <rPr>
        <sz val="9"/>
        <color theme="1"/>
        <rFont val="Calibri"/>
        <family val="2"/>
        <charset val="238"/>
        <scheme val="minor"/>
      </rPr>
      <t xml:space="preserve"> - </t>
    </r>
    <r>
      <rPr>
        <b/>
        <sz val="9"/>
        <color theme="1"/>
        <rFont val="Calibri"/>
        <family val="2"/>
        <charset val="238"/>
        <scheme val="minor"/>
      </rPr>
      <t>CPV:15811100-7, PN-A-74108</t>
    </r>
    <r>
      <rPr>
        <sz val="9"/>
        <color theme="1"/>
        <rFont val="Calibri"/>
        <family val="2"/>
        <charset val="238"/>
        <scheme val="minor"/>
      </rPr>
      <t>,</t>
    </r>
    <r>
      <rPr>
        <sz val="8"/>
        <color theme="1"/>
        <rFont val="Calibri"/>
        <family val="2"/>
        <charset val="238"/>
        <scheme val="minor"/>
      </rPr>
      <t xml:space="preserve"> o wadze 400g.                                                                        </t>
    </r>
    <r>
      <rPr>
        <b/>
        <sz val="8"/>
        <color theme="1"/>
        <rFont val="Calibri"/>
        <family val="2"/>
        <charset val="238"/>
        <scheme val="minor"/>
      </rPr>
      <t>Skład:</t>
    </r>
    <r>
      <rPr>
        <sz val="8"/>
        <color theme="1"/>
        <rFont val="Calibri"/>
        <family val="2"/>
        <charset val="238"/>
        <scheme val="minor"/>
      </rPr>
      <t xml:space="preserve"> </t>
    </r>
    <r>
      <rPr>
        <b/>
        <sz val="8"/>
        <color theme="1"/>
        <rFont val="Calibri"/>
        <family val="2"/>
        <charset val="238"/>
        <scheme val="minor"/>
      </rPr>
      <t xml:space="preserve">Mąka żytnia typ 720, kwas (mąka żytnia typ 720, woda), woda, mąka pszenna typ 750, drożdże, sól.         </t>
    </r>
    <r>
      <rPr>
        <sz val="8"/>
        <color theme="1"/>
        <rFont val="Calibri"/>
        <family val="2"/>
        <charset val="238"/>
        <scheme val="minor"/>
      </rPr>
      <t xml:space="preserve">                                                                                                                                                                 Pieczywo krojone - grubość kromki 1-1,2 cm, opakowany w folię, kształt nadany formą, skórka gładka lub lekko chropowata, błyszcząca, dopuszcza się nieznaczne pęknięcia, barwa: skórki – brązowa do ciemnobrązowej, której intensywność na przekroju maleje w kierunku miękiszu, miękisz – równomiernie zabarwiony, suchy w dotyku, zapach aromatyczny, swoisty dla rodzaju chleba dopuszcza się nieznaczne pęknięcia, bez uszkodzeń mechanicznych, opakowanie zbiorcze - kosz plastikowy, czysty, bez zanieczyszczeń, nieuszkodzony, oznakowanie powinno zawierać: nazwę dostawcy – producenta, adres, nazwę produktu, masę netto produktu, datę –termin produkcji i przydatności do spożycia (należy spożyć do ... miesiąc, rok), warunki przechowywania.</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</si>
</sst>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sz val="9"/>
      <color theme="1"/>
      <name val="Calibri"/>
      <family val="2"/>
      <charset val="238"/>
      <scheme val="minor"/>
    </font>
    <font>
      <b/>
      <sz val="9"/>
      <color theme="1"/>
      <name val="Calibri"/>
      <family val="2"/>
      <charset val="238"/>
      <scheme val="minor"/>
    </font>
    <font>
      <b/>
      <sz val="8"/>
      <color theme="1"/>
      <name val="Calibri"/>
      <family val="2"/>
      <charset val="238"/>
      <scheme val="minor"/>
    </font>
    <font>
      <b/>
      <sz val="11"/>
      <color theme="1"/>
      <name val="Arial"/>
      <family val="2"/>
      <charset val="238"/>
    </font>
    <font>
      <sz val="11"/>
      <color theme="1"/>
      <name val="Arial"/>
      <family val="2"/>
      <charset val="238"/>
    </font>
    <font>
      <b/>
      <sz val="10"/>
      <color theme="1"/>
      <name val="Arial"/>
      <family val="2"/>
      <charset val="238"/>
    </font>
    <font>
      <b/>
      <sz val="14"/>
      <color theme="1"/>
      <name val="Arial"/>
      <family val="2"/>
      <charset val="238"/>
    </font>
    <font>
      <b/>
      <sz val="18"/>
      <color theme="1"/>
      <name val="Arial"/>
      <family val="2"/>
      <charset val="238"/>
    </font>
    <font>
      <sz val="10"/>
      <color theme="1"/>
      <name val="Arial"/>
      <family val="2"/>
      <charset val="238"/>
    </font>
    <font>
      <b/>
      <sz val="12"/>
      <color theme="1"/>
      <name val="Arial"/>
      <family val="2"/>
      <charset val="23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9">
    <xf numFmtId="0" fontId="0" fillId="0" borderId="0" xfId="0"/>
    <xf numFmtId="0" fontId="1" fillId="0" borderId="1" xfId="0" applyFont="1" applyBorder="1" applyAlignment="1"/>
    <xf numFmtId="0" fontId="0" fillId="0" borderId="1" xfId="0" applyBorder="1" applyAlignment="1"/>
    <xf numFmtId="0" fontId="0" fillId="0" borderId="1" xfId="0" applyBorder="1"/>
    <xf numFmtId="0" fontId="0" fillId="0" borderId="1" xfId="0" applyBorder="1" applyAlignment="1">
      <alignment horizontal="center" vertical="center"/>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xf>
    <xf numFmtId="0" fontId="7" fillId="0" borderId="0" xfId="0" applyFont="1"/>
    <xf numFmtId="0" fontId="6"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wrapText="1"/>
    </xf>
    <xf numFmtId="0" fontId="9" fillId="0" borderId="0" xfId="0" applyFont="1" applyAlignment="1">
      <alignment vertical="center"/>
    </xf>
    <xf numFmtId="0" fontId="0" fillId="0" borderId="0" xfId="0" applyAlignment="1">
      <alignment horizontal="center" vertical="top" wrapText="1"/>
    </xf>
    <xf numFmtId="0" fontId="0" fillId="0" borderId="0" xfId="0" applyAlignment="1">
      <alignment horizontal="center" wrapText="1"/>
    </xf>
    <xf numFmtId="0" fontId="1" fillId="0" borderId="1" xfId="0" applyFont="1" applyBorder="1" applyAlignment="1">
      <alignment horizontal="center"/>
    </xf>
    <xf numFmtId="0" fontId="3" fillId="0" borderId="1" xfId="0" applyFont="1" applyBorder="1" applyAlignment="1">
      <alignment horizontal="left" vertical="top" wrapText="1"/>
    </xf>
    <xf numFmtId="0" fontId="0" fillId="0" borderId="1" xfId="0" applyBorder="1" applyAlignment="1">
      <alignment horizontal="left" vertical="top"/>
    </xf>
    <xf numFmtId="0" fontId="0" fillId="0" borderId="3" xfId="0" applyBorder="1" applyAlignment="1">
      <alignment horizontal="center" vertical="center"/>
    </xf>
    <xf numFmtId="0" fontId="0" fillId="0" borderId="2" xfId="0" applyBorder="1" applyAlignment="1">
      <alignment horizontal="center" vertical="center"/>
    </xf>
    <xf numFmtId="0" fontId="3" fillId="0" borderId="1" xfId="0" applyFont="1" applyBorder="1" applyAlignment="1">
      <alignment horizontal="left" vertical="top"/>
    </xf>
    <xf numFmtId="0" fontId="0" fillId="0" borderId="1" xfId="0" applyBorder="1" applyAlignment="1">
      <alignment horizontal="left" vertical="top" wrapText="1"/>
    </xf>
    <xf numFmtId="0" fontId="1" fillId="0" borderId="1" xfId="0" applyFont="1" applyBorder="1" applyAlignment="1">
      <alignment horizontal="center" vertical="center" wrapText="1"/>
    </xf>
    <xf numFmtId="0" fontId="6" fillId="0" borderId="1" xfId="0" applyFont="1" applyBorder="1" applyAlignment="1">
      <alignment horizontal="center"/>
    </xf>
    <xf numFmtId="0" fontId="6" fillId="0" borderId="3" xfId="0" applyFont="1" applyBorder="1" applyAlignment="1">
      <alignment horizontal="center" wrapText="1"/>
    </xf>
    <xf numFmtId="0" fontId="6" fillId="0" borderId="2" xfId="0" applyFont="1" applyBorder="1" applyAlignment="1">
      <alignment horizontal="center" wrapText="1"/>
    </xf>
    <xf numFmtId="0" fontId="12" fillId="0" borderId="0" xfId="0" applyFont="1" applyAlignment="1">
      <alignment horizontal="left"/>
    </xf>
    <xf numFmtId="0" fontId="7" fillId="0" borderId="0" xfId="0" applyFont="1" applyAlignment="1">
      <alignment horizontal="center" wrapText="1"/>
    </xf>
    <xf numFmtId="0" fontId="7" fillId="0" borderId="0" xfId="0" applyFont="1" applyAlignment="1">
      <alignment horizontal="center"/>
    </xf>
    <xf numFmtId="0" fontId="10"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50"/>
  <sheetViews>
    <sheetView tabSelected="1" view="pageLayout" topLeftCell="B1" zoomScale="115" zoomScaleNormal="100" zoomScalePageLayoutView="115" workbookViewId="0">
      <selection activeCell="C38" sqref="C38:G38"/>
    </sheetView>
  </sheetViews>
  <sheetFormatPr defaultRowHeight="14.4" x14ac:dyDescent="0.3"/>
  <cols>
    <col min="1" max="1" width="4.33203125" customWidth="1"/>
    <col min="2" max="2" width="4.88671875" customWidth="1"/>
    <col min="7" max="7" width="27.33203125" customWidth="1"/>
    <col min="8" max="8" width="7.33203125" customWidth="1"/>
  </cols>
  <sheetData>
    <row r="2" spans="1:14" ht="15.6" x14ac:dyDescent="0.3">
      <c r="B2" s="27" t="s">
        <v>23</v>
      </c>
      <c r="C2" s="27"/>
      <c r="D2" s="27"/>
      <c r="E2" s="27"/>
      <c r="F2" s="27"/>
      <c r="G2" s="27"/>
      <c r="H2" s="27"/>
      <c r="I2" s="27"/>
      <c r="J2" s="27"/>
      <c r="K2" s="27"/>
      <c r="L2" s="27"/>
    </row>
    <row r="3" spans="1:14" x14ac:dyDescent="0.3">
      <c r="A3" s="28" t="s">
        <v>22</v>
      </c>
      <c r="B3" s="29"/>
      <c r="C3" s="29"/>
      <c r="D3" s="8"/>
      <c r="E3" s="8"/>
      <c r="F3" s="8"/>
      <c r="G3" s="8"/>
      <c r="H3" s="8"/>
      <c r="I3" s="12"/>
      <c r="J3" s="12"/>
      <c r="K3" s="8"/>
      <c r="L3" s="8"/>
    </row>
    <row r="4" spans="1:14" ht="17.399999999999999" x14ac:dyDescent="0.3">
      <c r="A4" s="29"/>
      <c r="B4" s="29"/>
      <c r="C4" s="29"/>
      <c r="D4" s="13"/>
      <c r="E4" s="30" t="s">
        <v>21</v>
      </c>
      <c r="F4" s="30"/>
      <c r="G4" s="30"/>
      <c r="H4" s="30"/>
      <c r="I4" s="30"/>
      <c r="J4" s="13"/>
      <c r="K4" s="12"/>
      <c r="L4" s="12"/>
    </row>
    <row r="5" spans="1:14" ht="11.4" customHeight="1" x14ac:dyDescent="0.3">
      <c r="A5" s="29"/>
      <c r="B5" s="29"/>
      <c r="C5" s="29"/>
      <c r="D5" s="13"/>
      <c r="E5" s="30"/>
      <c r="F5" s="30"/>
      <c r="G5" s="30"/>
      <c r="H5" s="30"/>
      <c r="I5" s="30"/>
      <c r="J5" s="13"/>
      <c r="K5" s="12"/>
      <c r="L5" s="12"/>
    </row>
    <row r="6" spans="1:14" ht="9" customHeight="1" x14ac:dyDescent="0.3">
      <c r="A6" s="29"/>
      <c r="B6" s="29"/>
      <c r="C6" s="29"/>
      <c r="D6" s="8"/>
      <c r="E6" s="8"/>
      <c r="F6" s="8"/>
      <c r="G6" s="8"/>
      <c r="H6" s="8"/>
      <c r="I6" s="12"/>
      <c r="J6" s="12"/>
      <c r="K6" s="12"/>
      <c r="L6" s="12"/>
    </row>
    <row r="7" spans="1:14" x14ac:dyDescent="0.3">
      <c r="A7" s="29"/>
      <c r="B7" s="29"/>
      <c r="C7" s="29"/>
      <c r="D7" s="31" t="s">
        <v>20</v>
      </c>
      <c r="E7" s="31"/>
      <c r="F7" s="31"/>
      <c r="G7" s="31"/>
      <c r="H7" s="31"/>
      <c r="I7" s="31"/>
      <c r="J7" s="31"/>
      <c r="K7" s="31"/>
      <c r="L7" s="8"/>
    </row>
    <row r="8" spans="1:14" x14ac:dyDescent="0.3">
      <c r="A8" s="11"/>
      <c r="B8" s="11"/>
      <c r="C8" s="11"/>
      <c r="D8" s="10"/>
      <c r="E8" s="10"/>
      <c r="F8" s="10"/>
      <c r="G8" s="10"/>
      <c r="H8" s="10"/>
      <c r="I8" s="9"/>
      <c r="J8" s="9"/>
      <c r="K8" s="8"/>
      <c r="L8" s="8"/>
    </row>
    <row r="9" spans="1:14" x14ac:dyDescent="0.3">
      <c r="A9" s="8"/>
      <c r="B9" s="32" t="s">
        <v>19</v>
      </c>
      <c r="C9" s="33" t="s">
        <v>18</v>
      </c>
      <c r="D9" s="33"/>
      <c r="E9" s="33"/>
      <c r="F9" s="33"/>
      <c r="G9" s="33"/>
      <c r="H9" s="33" t="s">
        <v>17</v>
      </c>
      <c r="I9" s="33" t="s">
        <v>16</v>
      </c>
      <c r="J9" s="33"/>
      <c r="K9" s="33" t="s">
        <v>15</v>
      </c>
      <c r="L9" s="33" t="s">
        <v>14</v>
      </c>
      <c r="M9" s="23" t="s">
        <v>13</v>
      </c>
      <c r="N9" s="23" t="s">
        <v>12</v>
      </c>
    </row>
    <row r="10" spans="1:14" x14ac:dyDescent="0.3">
      <c r="A10" s="8"/>
      <c r="B10" s="32"/>
      <c r="C10" s="33"/>
      <c r="D10" s="33"/>
      <c r="E10" s="33"/>
      <c r="F10" s="33"/>
      <c r="G10" s="33"/>
      <c r="H10" s="33"/>
      <c r="I10" s="33"/>
      <c r="J10" s="33"/>
      <c r="K10" s="33"/>
      <c r="L10" s="33"/>
      <c r="M10" s="23"/>
      <c r="N10" s="23"/>
    </row>
    <row r="11" spans="1:14" x14ac:dyDescent="0.3">
      <c r="A11" s="8"/>
      <c r="B11" s="32"/>
      <c r="C11" s="33"/>
      <c r="D11" s="33"/>
      <c r="E11" s="33"/>
      <c r="F11" s="33"/>
      <c r="G11" s="33"/>
      <c r="H11" s="33"/>
      <c r="I11" s="33"/>
      <c r="J11" s="33"/>
      <c r="K11" s="33"/>
      <c r="L11" s="33"/>
      <c r="M11" s="23"/>
      <c r="N11" s="23"/>
    </row>
    <row r="12" spans="1:14" x14ac:dyDescent="0.3">
      <c r="A12" s="8"/>
      <c r="B12" s="32"/>
      <c r="C12" s="33"/>
      <c r="D12" s="33"/>
      <c r="E12" s="33"/>
      <c r="F12" s="33"/>
      <c r="G12" s="33"/>
      <c r="H12" s="33"/>
      <c r="I12" s="33"/>
      <c r="J12" s="33"/>
      <c r="K12" s="33"/>
      <c r="L12" s="33"/>
      <c r="M12" s="23"/>
      <c r="N12" s="23"/>
    </row>
    <row r="13" spans="1:14" ht="5.4" customHeight="1" x14ac:dyDescent="0.3">
      <c r="A13" s="8"/>
      <c r="B13" s="32"/>
      <c r="C13" s="33"/>
      <c r="D13" s="33"/>
      <c r="E13" s="33"/>
      <c r="F13" s="33"/>
      <c r="G13" s="33"/>
      <c r="H13" s="33"/>
      <c r="I13" s="33"/>
      <c r="J13" s="33"/>
      <c r="K13" s="33"/>
      <c r="L13" s="33"/>
      <c r="M13" s="23"/>
      <c r="N13" s="23"/>
    </row>
    <row r="14" spans="1:14" ht="15" customHeight="1" x14ac:dyDescent="0.3">
      <c r="A14" s="8"/>
      <c r="B14" s="6">
        <v>1</v>
      </c>
      <c r="C14" s="24">
        <v>2</v>
      </c>
      <c r="D14" s="24"/>
      <c r="E14" s="24"/>
      <c r="F14" s="24"/>
      <c r="G14" s="24"/>
      <c r="H14" s="7">
        <v>3</v>
      </c>
      <c r="I14" s="25">
        <v>4</v>
      </c>
      <c r="J14" s="26"/>
      <c r="K14" s="7">
        <v>5</v>
      </c>
      <c r="L14" s="6">
        <v>6</v>
      </c>
      <c r="M14" s="5">
        <v>7</v>
      </c>
      <c r="N14" s="5">
        <v>8</v>
      </c>
    </row>
    <row r="15" spans="1:14" ht="95.25" customHeight="1" x14ac:dyDescent="0.3">
      <c r="B15" s="4" t="s">
        <v>11</v>
      </c>
      <c r="C15" s="22" t="s">
        <v>10</v>
      </c>
      <c r="D15" s="18"/>
      <c r="E15" s="18"/>
      <c r="F15" s="18"/>
      <c r="G15" s="18"/>
      <c r="H15" s="4" t="s">
        <v>2</v>
      </c>
      <c r="I15" s="19">
        <v>280</v>
      </c>
      <c r="J15" s="20"/>
      <c r="K15" s="3"/>
      <c r="L15" s="3">
        <f>I15*K15</f>
        <v>0</v>
      </c>
      <c r="M15" s="2"/>
      <c r="N15" s="2"/>
    </row>
    <row r="16" spans="1:14" ht="92.25" customHeight="1" x14ac:dyDescent="0.3">
      <c r="B16" s="4" t="s">
        <v>9</v>
      </c>
      <c r="C16" s="34" t="s">
        <v>61</v>
      </c>
      <c r="D16" s="35"/>
      <c r="E16" s="35"/>
      <c r="F16" s="35"/>
      <c r="G16" s="36"/>
      <c r="H16" s="4" t="s">
        <v>3</v>
      </c>
      <c r="I16" s="19">
        <v>2150</v>
      </c>
      <c r="J16" s="20"/>
      <c r="K16" s="3"/>
      <c r="L16" s="3">
        <f t="shared" ref="L16:L38" si="0">I16*K16</f>
        <v>0</v>
      </c>
      <c r="M16" s="2"/>
      <c r="N16" s="2"/>
    </row>
    <row r="17" spans="2:14" ht="37.5" customHeight="1" x14ac:dyDescent="0.3">
      <c r="B17" s="4" t="s">
        <v>8</v>
      </c>
      <c r="C17" s="17" t="s">
        <v>30</v>
      </c>
      <c r="D17" s="22"/>
      <c r="E17" s="22"/>
      <c r="F17" s="22"/>
      <c r="G17" s="22"/>
      <c r="H17" s="4" t="s">
        <v>3</v>
      </c>
      <c r="I17" s="19">
        <v>50</v>
      </c>
      <c r="J17" s="20"/>
      <c r="K17" s="3"/>
      <c r="L17" s="3">
        <f t="shared" si="0"/>
        <v>0</v>
      </c>
      <c r="M17" s="2"/>
      <c r="N17" s="2"/>
    </row>
    <row r="18" spans="2:14" ht="138" customHeight="1" x14ac:dyDescent="0.3">
      <c r="B18" s="4" t="s">
        <v>7</v>
      </c>
      <c r="C18" s="17" t="s">
        <v>34</v>
      </c>
      <c r="D18" s="21"/>
      <c r="E18" s="21"/>
      <c r="F18" s="21"/>
      <c r="G18" s="21"/>
      <c r="H18" s="4" t="s">
        <v>3</v>
      </c>
      <c r="I18" s="19">
        <v>250</v>
      </c>
      <c r="J18" s="20"/>
      <c r="K18" s="3"/>
      <c r="L18" s="3">
        <f t="shared" si="0"/>
        <v>0</v>
      </c>
      <c r="M18" s="2"/>
      <c r="N18" s="2"/>
    </row>
    <row r="19" spans="2:14" ht="125.25" customHeight="1" x14ac:dyDescent="0.3">
      <c r="B19" s="4" t="s">
        <v>6</v>
      </c>
      <c r="C19" s="17" t="s">
        <v>35</v>
      </c>
      <c r="D19" s="21"/>
      <c r="E19" s="21"/>
      <c r="F19" s="21"/>
      <c r="G19" s="21"/>
      <c r="H19" s="4" t="s">
        <v>3</v>
      </c>
      <c r="I19" s="19">
        <v>250</v>
      </c>
      <c r="J19" s="20"/>
      <c r="K19" s="3"/>
      <c r="L19" s="3">
        <f t="shared" ref="L19:L22" si="1">I19*K19</f>
        <v>0</v>
      </c>
      <c r="M19" s="2"/>
      <c r="N19" s="2"/>
    </row>
    <row r="20" spans="2:14" ht="123.75" customHeight="1" x14ac:dyDescent="0.3">
      <c r="B20" s="4" t="s">
        <v>5</v>
      </c>
      <c r="C20" s="17" t="s">
        <v>62</v>
      </c>
      <c r="D20" s="21"/>
      <c r="E20" s="21"/>
      <c r="F20" s="21"/>
      <c r="G20" s="21"/>
      <c r="H20" s="4" t="s">
        <v>3</v>
      </c>
      <c r="I20" s="19">
        <v>250</v>
      </c>
      <c r="J20" s="20"/>
      <c r="K20" s="3"/>
      <c r="L20" s="3">
        <f t="shared" si="1"/>
        <v>0</v>
      </c>
      <c r="M20" s="2"/>
      <c r="N20" s="2"/>
    </row>
    <row r="21" spans="2:14" ht="138" customHeight="1" x14ac:dyDescent="0.3">
      <c r="B21" s="4" t="s">
        <v>27</v>
      </c>
      <c r="C21" s="17" t="s">
        <v>36</v>
      </c>
      <c r="D21" s="21"/>
      <c r="E21" s="21"/>
      <c r="F21" s="21"/>
      <c r="G21" s="21"/>
      <c r="H21" s="4" t="s">
        <v>3</v>
      </c>
      <c r="I21" s="19">
        <v>300</v>
      </c>
      <c r="J21" s="20"/>
      <c r="K21" s="3"/>
      <c r="L21" s="3">
        <f t="shared" si="1"/>
        <v>0</v>
      </c>
      <c r="M21" s="2"/>
      <c r="N21" s="2"/>
    </row>
    <row r="22" spans="2:14" ht="127.5" customHeight="1" x14ac:dyDescent="0.3">
      <c r="B22" s="4" t="s">
        <v>4</v>
      </c>
      <c r="C22" s="17" t="s">
        <v>65</v>
      </c>
      <c r="D22" s="21"/>
      <c r="E22" s="21"/>
      <c r="F22" s="21"/>
      <c r="G22" s="21"/>
      <c r="H22" s="4" t="s">
        <v>3</v>
      </c>
      <c r="I22" s="19">
        <v>200</v>
      </c>
      <c r="J22" s="20"/>
      <c r="K22" s="3"/>
      <c r="L22" s="3">
        <f t="shared" si="1"/>
        <v>0</v>
      </c>
      <c r="M22" s="2"/>
      <c r="N22" s="2"/>
    </row>
    <row r="23" spans="2:14" ht="125.25" customHeight="1" x14ac:dyDescent="0.3">
      <c r="B23" s="4" t="s">
        <v>28</v>
      </c>
      <c r="C23" s="17" t="s">
        <v>66</v>
      </c>
      <c r="D23" s="21"/>
      <c r="E23" s="21"/>
      <c r="F23" s="21"/>
      <c r="G23" s="21"/>
      <c r="H23" s="4" t="s">
        <v>3</v>
      </c>
      <c r="I23" s="19">
        <v>200</v>
      </c>
      <c r="J23" s="20"/>
      <c r="K23" s="3"/>
      <c r="L23" s="3">
        <f t="shared" ref="L23:L25" si="2">I23*K23</f>
        <v>0</v>
      </c>
      <c r="M23" s="2"/>
      <c r="N23" s="2"/>
    </row>
    <row r="24" spans="2:14" ht="126" customHeight="1" x14ac:dyDescent="0.3">
      <c r="B24" s="4" t="s">
        <v>32</v>
      </c>
      <c r="C24" s="17" t="s">
        <v>37</v>
      </c>
      <c r="D24" s="21"/>
      <c r="E24" s="21"/>
      <c r="F24" s="21"/>
      <c r="G24" s="21"/>
      <c r="H24" s="4" t="s">
        <v>3</v>
      </c>
      <c r="I24" s="19">
        <v>200</v>
      </c>
      <c r="J24" s="20"/>
      <c r="K24" s="3"/>
      <c r="L24" s="3">
        <f t="shared" si="2"/>
        <v>0</v>
      </c>
      <c r="M24" s="2"/>
      <c r="N24" s="2"/>
    </row>
    <row r="25" spans="2:14" ht="126.75" customHeight="1" x14ac:dyDescent="0.3">
      <c r="B25" s="4" t="s">
        <v>49</v>
      </c>
      <c r="C25" s="17" t="s">
        <v>38</v>
      </c>
      <c r="D25" s="21"/>
      <c r="E25" s="21"/>
      <c r="F25" s="21"/>
      <c r="G25" s="21"/>
      <c r="H25" s="4" t="s">
        <v>3</v>
      </c>
      <c r="I25" s="19">
        <v>200</v>
      </c>
      <c r="J25" s="20"/>
      <c r="K25" s="3"/>
      <c r="L25" s="3">
        <f t="shared" si="2"/>
        <v>0</v>
      </c>
      <c r="M25" s="2"/>
      <c r="N25" s="2"/>
    </row>
    <row r="26" spans="2:14" ht="138" customHeight="1" x14ac:dyDescent="0.3">
      <c r="B26" s="4" t="s">
        <v>50</v>
      </c>
      <c r="C26" s="17" t="s">
        <v>39</v>
      </c>
      <c r="D26" s="21"/>
      <c r="E26" s="21"/>
      <c r="F26" s="21"/>
      <c r="G26" s="21"/>
      <c r="H26" s="4" t="s">
        <v>3</v>
      </c>
      <c r="I26" s="19">
        <v>200</v>
      </c>
      <c r="J26" s="20"/>
      <c r="K26" s="3"/>
      <c r="L26" s="3">
        <f t="shared" ref="L26" si="3">I26*K26</f>
        <v>0</v>
      </c>
      <c r="M26" s="2"/>
      <c r="N26" s="2"/>
    </row>
    <row r="27" spans="2:14" ht="137.25" customHeight="1" x14ac:dyDescent="0.3">
      <c r="B27" s="4" t="s">
        <v>51</v>
      </c>
      <c r="C27" s="17" t="s">
        <v>33</v>
      </c>
      <c r="D27" s="18"/>
      <c r="E27" s="18"/>
      <c r="F27" s="18"/>
      <c r="G27" s="18"/>
      <c r="H27" s="4" t="s">
        <v>3</v>
      </c>
      <c r="I27" s="19">
        <v>200</v>
      </c>
      <c r="J27" s="20"/>
      <c r="K27" s="3"/>
      <c r="L27" s="3">
        <f t="shared" si="0"/>
        <v>0</v>
      </c>
      <c r="M27" s="2"/>
      <c r="N27" s="2"/>
    </row>
    <row r="28" spans="2:14" ht="135.75" customHeight="1" x14ac:dyDescent="0.3">
      <c r="B28" s="4" t="s">
        <v>52</v>
      </c>
      <c r="C28" s="17" t="s">
        <v>31</v>
      </c>
      <c r="D28" s="18"/>
      <c r="E28" s="18"/>
      <c r="F28" s="18"/>
      <c r="G28" s="18"/>
      <c r="H28" s="4" t="s">
        <v>3</v>
      </c>
      <c r="I28" s="19">
        <v>200</v>
      </c>
      <c r="J28" s="20"/>
      <c r="K28" s="3"/>
      <c r="L28" s="3">
        <f t="shared" si="0"/>
        <v>0</v>
      </c>
      <c r="M28" s="2"/>
      <c r="N28" s="2"/>
    </row>
    <row r="29" spans="2:14" ht="35.25" customHeight="1" x14ac:dyDescent="0.3">
      <c r="B29" s="4" t="s">
        <v>63</v>
      </c>
      <c r="C29" s="17" t="s">
        <v>40</v>
      </c>
      <c r="D29" s="21"/>
      <c r="E29" s="21"/>
      <c r="F29" s="21"/>
      <c r="G29" s="21"/>
      <c r="H29" s="4" t="s">
        <v>3</v>
      </c>
      <c r="I29" s="19">
        <v>1500</v>
      </c>
      <c r="J29" s="20"/>
      <c r="K29" s="3"/>
      <c r="L29" s="3">
        <f>I29*K29</f>
        <v>0</v>
      </c>
      <c r="M29" s="2"/>
      <c r="N29" s="2"/>
    </row>
    <row r="30" spans="2:14" ht="35.25" customHeight="1" x14ac:dyDescent="0.3">
      <c r="B30" s="4" t="s">
        <v>53</v>
      </c>
      <c r="C30" s="17" t="s">
        <v>41</v>
      </c>
      <c r="D30" s="21"/>
      <c r="E30" s="21"/>
      <c r="F30" s="21"/>
      <c r="G30" s="21"/>
      <c r="H30" s="4" t="s">
        <v>3</v>
      </c>
      <c r="I30" s="19">
        <v>1000</v>
      </c>
      <c r="J30" s="20"/>
      <c r="K30" s="3"/>
      <c r="L30" s="3">
        <f>I30*K30</f>
        <v>0</v>
      </c>
      <c r="M30" s="2"/>
      <c r="N30" s="2"/>
    </row>
    <row r="31" spans="2:14" ht="45" customHeight="1" x14ac:dyDescent="0.3">
      <c r="B31" s="4" t="s">
        <v>54</v>
      </c>
      <c r="C31" s="17" t="s">
        <v>45</v>
      </c>
      <c r="D31" s="21"/>
      <c r="E31" s="21"/>
      <c r="F31" s="21"/>
      <c r="G31" s="21"/>
      <c r="H31" s="4" t="s">
        <v>3</v>
      </c>
      <c r="I31" s="19">
        <v>700</v>
      </c>
      <c r="J31" s="20"/>
      <c r="K31" s="3"/>
      <c r="L31" s="3">
        <f t="shared" ref="L31:L37" si="4">I31*K31</f>
        <v>0</v>
      </c>
      <c r="M31" s="2"/>
      <c r="N31" s="2"/>
    </row>
    <row r="32" spans="2:14" ht="45" customHeight="1" x14ac:dyDescent="0.3">
      <c r="B32" s="4" t="s">
        <v>64</v>
      </c>
      <c r="C32" s="17" t="s">
        <v>46</v>
      </c>
      <c r="D32" s="21"/>
      <c r="E32" s="21"/>
      <c r="F32" s="21"/>
      <c r="G32" s="21"/>
      <c r="H32" s="4" t="s">
        <v>3</v>
      </c>
      <c r="I32" s="19">
        <v>700</v>
      </c>
      <c r="J32" s="20"/>
      <c r="K32" s="3"/>
      <c r="L32" s="3">
        <f t="shared" si="4"/>
        <v>0</v>
      </c>
      <c r="M32" s="2"/>
      <c r="N32" s="2"/>
    </row>
    <row r="33" spans="2:14" ht="45" customHeight="1" x14ac:dyDescent="0.3">
      <c r="B33" s="4" t="s">
        <v>55</v>
      </c>
      <c r="C33" s="17" t="s">
        <v>48</v>
      </c>
      <c r="D33" s="21"/>
      <c r="E33" s="21"/>
      <c r="F33" s="21"/>
      <c r="G33" s="21"/>
      <c r="H33" s="4" t="s">
        <v>3</v>
      </c>
      <c r="I33" s="19">
        <v>350</v>
      </c>
      <c r="J33" s="20"/>
      <c r="K33" s="3"/>
      <c r="L33" s="3">
        <f t="shared" si="4"/>
        <v>0</v>
      </c>
      <c r="M33" s="2"/>
      <c r="N33" s="2"/>
    </row>
    <row r="34" spans="2:14" ht="37.5" customHeight="1" x14ac:dyDescent="0.3">
      <c r="B34" s="4" t="s">
        <v>56</v>
      </c>
      <c r="C34" s="17" t="s">
        <v>42</v>
      </c>
      <c r="D34" s="21"/>
      <c r="E34" s="21"/>
      <c r="F34" s="21"/>
      <c r="G34" s="21"/>
      <c r="H34" s="4" t="s">
        <v>3</v>
      </c>
      <c r="I34" s="19">
        <v>650</v>
      </c>
      <c r="J34" s="20"/>
      <c r="K34" s="3"/>
      <c r="L34" s="3">
        <f t="shared" si="4"/>
        <v>0</v>
      </c>
      <c r="M34" s="2"/>
      <c r="N34" s="2"/>
    </row>
    <row r="35" spans="2:14" ht="36.75" customHeight="1" x14ac:dyDescent="0.3">
      <c r="B35" s="4" t="s">
        <v>57</v>
      </c>
      <c r="C35" s="17" t="s">
        <v>47</v>
      </c>
      <c r="D35" s="21"/>
      <c r="E35" s="21"/>
      <c r="F35" s="21"/>
      <c r="G35" s="21"/>
      <c r="H35" s="4" t="s">
        <v>3</v>
      </c>
      <c r="I35" s="19">
        <v>300</v>
      </c>
      <c r="J35" s="20"/>
      <c r="K35" s="3"/>
      <c r="L35" s="3">
        <f t="shared" si="4"/>
        <v>0</v>
      </c>
      <c r="M35" s="2"/>
      <c r="N35" s="2"/>
    </row>
    <row r="36" spans="2:14" ht="36" customHeight="1" x14ac:dyDescent="0.3">
      <c r="B36" s="4" t="s">
        <v>58</v>
      </c>
      <c r="C36" s="37" t="s">
        <v>43</v>
      </c>
      <c r="D36" s="38"/>
      <c r="E36" s="38"/>
      <c r="F36" s="38"/>
      <c r="G36" s="38"/>
      <c r="H36" s="4" t="s">
        <v>3</v>
      </c>
      <c r="I36" s="19">
        <v>250</v>
      </c>
      <c r="J36" s="20"/>
      <c r="K36" s="3"/>
      <c r="L36" s="3">
        <f t="shared" si="4"/>
        <v>0</v>
      </c>
      <c r="M36" s="2"/>
      <c r="N36" s="2"/>
    </row>
    <row r="37" spans="2:14" ht="36" customHeight="1" x14ac:dyDescent="0.3">
      <c r="B37" s="4" t="s">
        <v>59</v>
      </c>
      <c r="C37" s="37" t="s">
        <v>44</v>
      </c>
      <c r="D37" s="38"/>
      <c r="E37" s="38"/>
      <c r="F37" s="38"/>
      <c r="G37" s="38"/>
      <c r="H37" s="4" t="s">
        <v>3</v>
      </c>
      <c r="I37" s="19">
        <v>250</v>
      </c>
      <c r="J37" s="20"/>
      <c r="K37" s="3"/>
      <c r="L37" s="3">
        <f t="shared" si="4"/>
        <v>0</v>
      </c>
      <c r="M37" s="2"/>
      <c r="N37" s="2"/>
    </row>
    <row r="38" spans="2:14" ht="28.5" customHeight="1" x14ac:dyDescent="0.3">
      <c r="B38" s="4" t="s">
        <v>60</v>
      </c>
      <c r="C38" s="17" t="s">
        <v>29</v>
      </c>
      <c r="D38" s="18"/>
      <c r="E38" s="18"/>
      <c r="F38" s="18"/>
      <c r="G38" s="18"/>
      <c r="H38" s="4" t="s">
        <v>3</v>
      </c>
      <c r="I38" s="19">
        <v>700</v>
      </c>
      <c r="J38" s="20"/>
      <c r="K38" s="3"/>
      <c r="L38" s="3">
        <f t="shared" si="0"/>
        <v>0</v>
      </c>
      <c r="M38" s="2"/>
      <c r="N38" s="2"/>
    </row>
    <row r="39" spans="2:14" x14ac:dyDescent="0.3">
      <c r="I39" s="16" t="s">
        <v>1</v>
      </c>
      <c r="J39" s="16"/>
      <c r="K39" s="1"/>
      <c r="L39" s="1">
        <f>SUM(L15:L38)</f>
        <v>0</v>
      </c>
      <c r="M39" s="1"/>
      <c r="N39" s="1"/>
    </row>
    <row r="40" spans="2:14" ht="15" customHeight="1" x14ac:dyDescent="0.3"/>
    <row r="44" spans="2:14" x14ac:dyDescent="0.3">
      <c r="C44" t="s">
        <v>24</v>
      </c>
    </row>
    <row r="45" spans="2:14" x14ac:dyDescent="0.3">
      <c r="C45" t="s">
        <v>25</v>
      </c>
    </row>
    <row r="46" spans="2:14" ht="61.95" customHeight="1" x14ac:dyDescent="0.3">
      <c r="C46" s="15" t="s">
        <v>26</v>
      </c>
      <c r="D46" s="15"/>
      <c r="E46" s="15"/>
      <c r="F46" s="15"/>
      <c r="G46" s="15"/>
      <c r="H46" s="15"/>
      <c r="I46" s="15"/>
      <c r="J46" s="15"/>
      <c r="K46" s="15"/>
      <c r="L46" s="15"/>
    </row>
    <row r="49" spans="11:14" ht="94.5" customHeight="1" x14ac:dyDescent="0.3">
      <c r="K49" s="14" t="s">
        <v>0</v>
      </c>
      <c r="L49" s="14"/>
      <c r="M49" s="14"/>
      <c r="N49" s="14"/>
    </row>
    <row r="50" spans="11:14" x14ac:dyDescent="0.3">
      <c r="K50" s="14"/>
      <c r="L50" s="14"/>
      <c r="M50" s="14"/>
      <c r="N50" s="14"/>
    </row>
  </sheetData>
  <mergeCells count="65">
    <mergeCell ref="I33:J33"/>
    <mergeCell ref="C37:G37"/>
    <mergeCell ref="I37:J37"/>
    <mergeCell ref="I34:J34"/>
    <mergeCell ref="C35:G35"/>
    <mergeCell ref="I35:J35"/>
    <mergeCell ref="C36:G36"/>
    <mergeCell ref="I36:J36"/>
    <mergeCell ref="I16:J16"/>
    <mergeCell ref="C16:G16"/>
    <mergeCell ref="C24:G24"/>
    <mergeCell ref="I24:J24"/>
    <mergeCell ref="C25:G25"/>
    <mergeCell ref="I25:J25"/>
    <mergeCell ref="C21:G21"/>
    <mergeCell ref="I21:J21"/>
    <mergeCell ref="C22:G22"/>
    <mergeCell ref="I22:J22"/>
    <mergeCell ref="C23:G23"/>
    <mergeCell ref="I23:J23"/>
    <mergeCell ref="B2:L2"/>
    <mergeCell ref="A3:C7"/>
    <mergeCell ref="E4:I5"/>
    <mergeCell ref="D7:K7"/>
    <mergeCell ref="B9:B13"/>
    <mergeCell ref="C9:G13"/>
    <mergeCell ref="H9:H13"/>
    <mergeCell ref="I9:J13"/>
    <mergeCell ref="K9:K13"/>
    <mergeCell ref="L9:L13"/>
    <mergeCell ref="M9:M13"/>
    <mergeCell ref="N9:N13"/>
    <mergeCell ref="C14:G14"/>
    <mergeCell ref="I14:J14"/>
    <mergeCell ref="C15:G15"/>
    <mergeCell ref="I15:J15"/>
    <mergeCell ref="C27:G27"/>
    <mergeCell ref="I28:J28"/>
    <mergeCell ref="I27:J27"/>
    <mergeCell ref="C17:G17"/>
    <mergeCell ref="I17:J17"/>
    <mergeCell ref="C18:G18"/>
    <mergeCell ref="I18:J18"/>
    <mergeCell ref="C19:G19"/>
    <mergeCell ref="I19:J19"/>
    <mergeCell ref="C20:G20"/>
    <mergeCell ref="I20:J20"/>
    <mergeCell ref="I26:J26"/>
    <mergeCell ref="C26:G26"/>
    <mergeCell ref="K49:N50"/>
    <mergeCell ref="C46:L46"/>
    <mergeCell ref="I39:J39"/>
    <mergeCell ref="C28:G28"/>
    <mergeCell ref="C38:G38"/>
    <mergeCell ref="I38:J38"/>
    <mergeCell ref="C31:G31"/>
    <mergeCell ref="I31:J31"/>
    <mergeCell ref="C34:G34"/>
    <mergeCell ref="C29:G29"/>
    <mergeCell ref="I29:J29"/>
    <mergeCell ref="C30:G30"/>
    <mergeCell ref="I30:J30"/>
    <mergeCell ref="C32:G32"/>
    <mergeCell ref="C33:G33"/>
    <mergeCell ref="I32:J32"/>
  </mergeCells>
  <pageMargins left="0" right="0" top="0.74803149606299213" bottom="0.70866141732283472" header="0.31496062992125984" footer="0.31496062992125984"/>
  <pageSetup paperSize="9" orientation="landscape" r:id="rId1"/>
  <headerFooter>
    <oddHeader xml:space="preserve">&amp;CSukcesywna dostawa artykułów żywnosciowych dla stołówki Szkoły Podstawowej Nr 25 w Rzeszowie w roku 2024
</oddHeader>
    <oddFooter xml:space="preserve">&amp;C &amp;Rstrona &amp;P z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2.1-PIECZYWO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2017-12-11T08:49:09Z</cp:lastPrinted>
  <dcterms:created xsi:type="dcterms:W3CDTF">2015-12-14T12:06:00Z</dcterms:created>
  <dcterms:modified xsi:type="dcterms:W3CDTF">2023-12-16T09:59:22Z</dcterms:modified>
</cp:coreProperties>
</file>